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s" sheetId="1" state="visible" r:id="rId1"/>
    <sheet xmlns:r="http://schemas.openxmlformats.org/officeDocument/2006/relationships" name="Production" sheetId="2" state="visible" r:id="rId2"/>
    <sheet xmlns:r="http://schemas.openxmlformats.org/officeDocument/2006/relationships" name="90 day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5" fillId="0" borderId="0" pivotButton="0" quotePrefix="0" xfId="0"/>
    <xf numFmtId="164" fontId="0" fillId="3" borderId="1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rightToLeft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0" customWidth="1" min="5" max="5"/>
    <col width="20" customWidth="1" min="6" max="6"/>
    <col width="14" customWidth="1" min="7" max="7"/>
    <col width="50" customWidth="1" min="8" max="8"/>
  </cols>
  <sheetData>
    <row r="1">
      <c r="A1" s="1" t="inlineStr">
        <is>
          <t>Sample tracker</t>
        </is>
      </c>
    </row>
    <row r="2">
      <c r="A2" s="2" t="inlineStr">
        <is>
          <t>Log each round, its dates and your decision.</t>
        </is>
      </c>
    </row>
    <row r="4">
      <c r="A4" s="3" t="inlineStr">
        <is>
          <t>Supplier</t>
        </is>
      </c>
      <c r="B4" s="3" t="inlineStr">
        <is>
          <t>Stage</t>
        </is>
      </c>
      <c r="C4" s="3" t="inlineStr">
        <is>
          <t>Requested</t>
        </is>
      </c>
      <c r="D4" s="3" t="inlineStr">
        <is>
          <t>Received</t>
        </is>
      </c>
      <c r="E4" s="3" t="inlineStr">
        <is>
          <t>Days</t>
        </is>
      </c>
      <c r="F4" s="3" t="inlineStr">
        <is>
          <t>Sample and shipping cost</t>
        </is>
      </c>
      <c r="G4" s="3" t="inlineStr">
        <is>
          <t>Decision</t>
        </is>
      </c>
      <c r="H4" s="3" t="inlineStr">
        <is>
          <t>Comments, point by point</t>
        </is>
      </c>
    </row>
    <row r="5">
      <c r="A5" s="4" t="n"/>
      <c r="B5" s="4" t="n"/>
      <c r="C5" s="5" t="n"/>
      <c r="D5" s="5" t="n"/>
      <c r="E5" s="6">
        <f>IF(OR(C5="",D5=""),"",D5-C5)</f>
        <v/>
      </c>
      <c r="F5" s="4" t="n"/>
      <c r="G5" s="4" t="n"/>
      <c r="H5" s="4" t="n"/>
    </row>
    <row r="6">
      <c r="A6" s="4" t="n"/>
      <c r="B6" s="4" t="n"/>
      <c r="C6" s="5" t="n"/>
      <c r="D6" s="5" t="n"/>
      <c r="E6" s="6">
        <f>IF(OR(C6="",D6=""),"",D6-C6)</f>
        <v/>
      </c>
      <c r="F6" s="4" t="n"/>
      <c r="G6" s="4" t="n"/>
      <c r="H6" s="4" t="n"/>
    </row>
    <row r="7">
      <c r="A7" s="4" t="n"/>
      <c r="B7" s="4" t="n"/>
      <c r="C7" s="5" t="n"/>
      <c r="D7" s="5" t="n"/>
      <c r="E7" s="6">
        <f>IF(OR(C7="",D7=""),"",D7-C7)</f>
        <v/>
      </c>
      <c r="F7" s="4" t="n"/>
      <c r="G7" s="4" t="n"/>
      <c r="H7" s="4" t="n"/>
    </row>
    <row r="8">
      <c r="A8" s="4" t="n"/>
      <c r="B8" s="4" t="n"/>
      <c r="C8" s="5" t="n"/>
      <c r="D8" s="5" t="n"/>
      <c r="E8" s="6">
        <f>IF(OR(C8="",D8=""),"",D8-C8)</f>
        <v/>
      </c>
      <c r="F8" s="4" t="n"/>
      <c r="G8" s="4" t="n"/>
      <c r="H8" s="4" t="n"/>
    </row>
    <row r="9">
      <c r="A9" s="4" t="n"/>
      <c r="B9" s="4" t="n"/>
      <c r="C9" s="5" t="n"/>
      <c r="D9" s="5" t="n"/>
      <c r="E9" s="6">
        <f>IF(OR(C9="",D9=""),"",D9-C9)</f>
        <v/>
      </c>
      <c r="F9" s="4" t="n"/>
      <c r="G9" s="4" t="n"/>
      <c r="H9" s="4" t="n"/>
    </row>
    <row r="10">
      <c r="A10" s="4" t="n"/>
      <c r="B10" s="4" t="n"/>
      <c r="C10" s="5" t="n"/>
      <c r="D10" s="5" t="n"/>
      <c r="E10" s="6">
        <f>IF(OR(C10="",D10=""),"",D10-C10)</f>
        <v/>
      </c>
      <c r="F10" s="4" t="n"/>
      <c r="G10" s="4" t="n"/>
      <c r="H10" s="4" t="n"/>
    </row>
    <row r="11">
      <c r="A11" s="4" t="n"/>
      <c r="B11" s="4" t="n"/>
      <c r="C11" s="5" t="n"/>
      <c r="D11" s="5" t="n"/>
      <c r="E11" s="6">
        <f>IF(OR(C11="",D11=""),"",D11-C11)</f>
        <v/>
      </c>
      <c r="F11" s="4" t="n"/>
      <c r="G11" s="4" t="n"/>
      <c r="H11" s="4" t="n"/>
    </row>
    <row r="12">
      <c r="A12" s="4" t="n"/>
      <c r="B12" s="4" t="n"/>
      <c r="C12" s="5" t="n"/>
      <c r="D12" s="5" t="n"/>
      <c r="E12" s="6">
        <f>IF(OR(C12="",D12=""),"",D12-C12)</f>
        <v/>
      </c>
      <c r="F12" s="4" t="n"/>
      <c r="G12" s="4" t="n"/>
      <c r="H12" s="4" t="n"/>
    </row>
    <row r="13">
      <c r="A13" s="4" t="n"/>
      <c r="B13" s="4" t="n"/>
      <c r="C13" s="5" t="n"/>
      <c r="D13" s="5" t="n"/>
      <c r="E13" s="6">
        <f>IF(OR(C13="",D13=""),"",D13-C13)</f>
        <v/>
      </c>
      <c r="F13" s="4" t="n"/>
      <c r="G13" s="4" t="n"/>
      <c r="H13" s="4" t="n"/>
    </row>
    <row r="14">
      <c r="A14" s="4" t="n"/>
      <c r="B14" s="4" t="n"/>
      <c r="C14" s="5" t="n"/>
      <c r="D14" s="5" t="n"/>
      <c r="E14" s="6">
        <f>IF(OR(C14="",D14=""),"",D14-C14)</f>
        <v/>
      </c>
      <c r="F14" s="4" t="n"/>
      <c r="G14" s="4" t="n"/>
      <c r="H14" s="4" t="n"/>
    </row>
    <row r="15">
      <c r="A15" s="4" t="n"/>
      <c r="B15" s="4" t="n"/>
      <c r="C15" s="5" t="n"/>
      <c r="D15" s="5" t="n"/>
      <c r="E15" s="6">
        <f>IF(OR(C15="",D15=""),"",D15-C15)</f>
        <v/>
      </c>
      <c r="F15" s="4" t="n"/>
      <c r="G15" s="4" t="n"/>
      <c r="H15" s="4" t="n"/>
    </row>
    <row r="16">
      <c r="A16" s="4" t="n"/>
      <c r="B16" s="4" t="n"/>
      <c r="C16" s="5" t="n"/>
      <c r="D16" s="5" t="n"/>
      <c r="E16" s="6">
        <f>IF(OR(C16="",D16=""),"",D16-C16)</f>
        <v/>
      </c>
      <c r="F16" s="4" t="n"/>
      <c r="G16" s="4" t="n"/>
      <c r="H16" s="4" t="n"/>
    </row>
    <row r="18">
      <c r="A18" s="7" t="inlineStr">
        <is>
          <t>Total sample cost</t>
        </is>
      </c>
      <c r="B18" s="7" t="n"/>
      <c r="C18" s="7" t="n"/>
      <c r="D18" s="7" t="n"/>
      <c r="E18" s="7" t="n"/>
      <c r="F18" s="7">
        <f>SUM(F5:F16)</f>
        <v/>
      </c>
      <c r="G18" s="7" t="n"/>
      <c r="H18" s="7" t="n"/>
    </row>
  </sheetData>
  <dataValidations count="2">
    <dataValidation sqref="B5:B16" showDropDown="0" showInputMessage="0" showErrorMessage="0" allowBlank="1" type="list">
      <formula1>"Prototype,Fit,Sales,Pre production"</formula1>
    </dataValidation>
    <dataValidation sqref="G5:G16" showDropDown="0" showInputMessage="0" showErrorMessage="0" allowBlank="1" type="list">
      <formula1>"Approved,Revise,Rejected"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rightToLeft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  <col width="40" customWidth="1" min="5" max="5"/>
  </cols>
  <sheetData>
    <row r="1">
      <c r="A1" s="1" t="inlineStr">
        <is>
          <t>Production follow up</t>
        </is>
      </c>
    </row>
    <row r="2">
      <c r="A2" s="2" t="inlineStr">
        <is>
          <t>Put the purchase order date and the milestone dates are calculated.</t>
        </is>
      </c>
    </row>
    <row r="4">
      <c r="A4" s="8" t="inlineStr">
        <is>
          <t>Purchase order date</t>
        </is>
      </c>
      <c r="B4" s="9">
        <f>TODAY()</f>
        <v/>
      </c>
    </row>
    <row r="6">
      <c r="A6" s="3" t="inlineStr">
        <is>
          <t>Milestone</t>
        </is>
      </c>
      <c r="B6" s="3" t="inlineStr">
        <is>
          <t>Days after PO</t>
        </is>
      </c>
      <c r="C6" s="3" t="inlineStr">
        <is>
          <t>Due</t>
        </is>
      </c>
      <c r="D6" s="3" t="inlineStr">
        <is>
          <t>Status</t>
        </is>
      </c>
      <c r="E6" s="3" t="inlineStr">
        <is>
          <t>Notes</t>
        </is>
      </c>
    </row>
    <row r="7">
      <c r="A7" s="10" t="inlineStr">
        <is>
          <t>Approve the pre production sample and pay the deposit</t>
        </is>
      </c>
      <c r="B7" s="4" t="n">
        <v>3</v>
      </c>
      <c r="C7" s="11">
        <f>$B$4+B7</f>
        <v/>
      </c>
      <c r="D7" s="4" t="inlineStr">
        <is>
          <t>To do</t>
        </is>
      </c>
      <c r="E7" s="4" t="n"/>
    </row>
    <row r="8">
      <c r="A8" s="10" t="inlineStr">
        <is>
          <t>Fabric and trims arrive, with photos</t>
        </is>
      </c>
      <c r="B8" s="4" t="n">
        <v>14</v>
      </c>
      <c r="C8" s="11">
        <f>$B$4+B8</f>
        <v/>
      </c>
      <c r="D8" s="4" t="inlineStr">
        <is>
          <t>To do</t>
        </is>
      </c>
      <c r="E8" s="4" t="n"/>
    </row>
    <row r="9">
      <c r="A9" s="10" t="inlineStr">
        <is>
          <t>Cutting and sewing start</t>
        </is>
      </c>
      <c r="B9" s="4" t="n">
        <v>18</v>
      </c>
      <c r="C9" s="11">
        <f>$B$4+B9</f>
        <v/>
      </c>
      <c r="D9" s="4" t="inlineStr">
        <is>
          <t>To do</t>
        </is>
      </c>
      <c r="E9" s="4" t="n"/>
    </row>
    <row r="10">
      <c r="A10" s="10" t="inlineStr">
        <is>
          <t>Mid production: photos and early check</t>
        </is>
      </c>
      <c r="B10" s="4" t="n">
        <v>28</v>
      </c>
      <c r="C10" s="11">
        <f>$B$4+B10</f>
        <v/>
      </c>
      <c r="D10" s="4" t="inlineStr">
        <is>
          <t>To do</t>
        </is>
      </c>
      <c r="E10" s="4" t="n"/>
    </row>
    <row r="11">
      <c r="A11" s="10" t="inlineStr">
        <is>
          <t>Production finished</t>
        </is>
      </c>
      <c r="B11" s="4" t="n">
        <v>38</v>
      </c>
      <c r="C11" s="11">
        <f>$B$4+B11</f>
        <v/>
      </c>
      <c r="D11" s="4" t="inlineStr">
        <is>
          <t>To do</t>
        </is>
      </c>
      <c r="E11" s="4" t="n"/>
    </row>
    <row r="12">
      <c r="A12" s="10" t="inlineStr">
        <is>
          <t>Final inspection and illustrated report</t>
        </is>
      </c>
      <c r="B12" s="4" t="n">
        <v>40</v>
      </c>
      <c r="C12" s="11">
        <f>$B$4+B12</f>
        <v/>
      </c>
      <c r="D12" s="4" t="inlineStr">
        <is>
          <t>To do</t>
        </is>
      </c>
      <c r="E12" s="4" t="n"/>
    </row>
    <row r="13">
      <c r="A13" s="10" t="inlineStr">
        <is>
          <t>Second payment and hand over to shipping</t>
        </is>
      </c>
      <c r="B13" s="4" t="n">
        <v>42</v>
      </c>
      <c r="C13" s="11">
        <f>$B$4+B13</f>
        <v/>
      </c>
      <c r="D13" s="4" t="inlineStr">
        <is>
          <t>To do</t>
        </is>
      </c>
      <c r="E13" s="4" t="n"/>
    </row>
    <row r="15">
      <c r="A15" s="2" t="inlineStr">
        <is>
          <t>The days are an illustrative example. Plan around the Lunar New Year holiday.</t>
        </is>
      </c>
    </row>
  </sheetData>
  <dataValidations count="1">
    <dataValidation sqref="D7:D13" showDropDown="0" showInputMessage="0" showErrorMessage="0" allowBlank="1" type="list">
      <formula1>"To do,In progress,Done"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90 day sourcing plan</t>
        </is>
      </c>
    </row>
    <row r="2">
      <c r="A2" s="2" t="inlineStr">
        <is>
          <t>Put the start date and due dates are calculated from the week number.</t>
        </is>
      </c>
    </row>
    <row r="4">
      <c r="A4" s="8" t="inlineStr">
        <is>
          <t>Start date</t>
        </is>
      </c>
      <c r="B4" s="9">
        <f>TODAY()</f>
        <v/>
      </c>
    </row>
    <row r="6">
      <c r="A6" s="3" t="inlineStr">
        <is>
          <t>Phase</t>
        </is>
      </c>
      <c r="B6" s="3" t="inlineStr">
        <is>
          <t>Week</t>
        </is>
      </c>
      <c r="C6" s="3" t="inlineStr">
        <is>
          <t>Task</t>
        </is>
      </c>
      <c r="D6" s="3" t="inlineStr">
        <is>
          <t>Due</t>
        </is>
      </c>
      <c r="E6" s="3" t="inlineStr">
        <is>
          <t>Status</t>
        </is>
      </c>
    </row>
    <row r="7">
      <c r="A7" s="10" t="inlineStr">
        <is>
          <t>Base</t>
        </is>
      </c>
      <c r="B7" s="4" t="n">
        <v>1</v>
      </c>
      <c r="C7" s="4" t="inlineStr">
        <is>
          <t>Write the sourcing brief and the target cost</t>
        </is>
      </c>
      <c r="D7" s="11">
        <f>$B$4+(B7-1)*7+6</f>
        <v/>
      </c>
      <c r="E7" s="4" t="inlineStr">
        <is>
          <t>To do</t>
        </is>
      </c>
    </row>
    <row r="8">
      <c r="A8" s="10" t="inlineStr">
        <is>
          <t>Base</t>
        </is>
      </c>
      <c r="B8" s="4" t="n">
        <v>2</v>
      </c>
      <c r="C8" s="4" t="inlineStr">
        <is>
          <t>Build a long list of ten suppliers from two channels</t>
        </is>
      </c>
      <c r="D8" s="11">
        <f>$B$4+(B8-1)*7+6</f>
        <v/>
      </c>
      <c r="E8" s="4" t="inlineStr">
        <is>
          <t>To do</t>
        </is>
      </c>
    </row>
    <row r="9">
      <c r="A9" s="10" t="inlineStr">
        <is>
          <t>Base</t>
        </is>
      </c>
      <c r="B9" s="4" t="n">
        <v>3</v>
      </c>
      <c r="C9" s="4" t="inlineStr">
        <is>
          <t>Send the RFQ to five suppliers</t>
        </is>
      </c>
      <c r="D9" s="11">
        <f>$B$4+(B9-1)*7+6</f>
        <v/>
      </c>
      <c r="E9" s="4" t="inlineStr">
        <is>
          <t>To do</t>
        </is>
      </c>
    </row>
    <row r="10">
      <c r="A10" s="10" t="inlineStr">
        <is>
          <t>Vetting</t>
        </is>
      </c>
      <c r="B10" s="4" t="n">
        <v>4</v>
      </c>
      <c r="C10" s="4" t="inlineStr">
        <is>
          <t>Read the offers and compare them on landed cost</t>
        </is>
      </c>
      <c r="D10" s="11">
        <f>$B$4+(B10-1)*7+6</f>
        <v/>
      </c>
      <c r="E10" s="4" t="inlineStr">
        <is>
          <t>To do</t>
        </is>
      </c>
    </row>
    <row r="11">
      <c r="A11" s="10" t="inlineStr">
        <is>
          <t>Vetting</t>
        </is>
      </c>
      <c r="B11" s="4" t="n">
        <v>5</v>
      </c>
      <c r="C11" s="4" t="inlineStr">
        <is>
          <t>Vet the best three and fill the scorecard</t>
        </is>
      </c>
      <c r="D11" s="11">
        <f>$B$4+(B11-1)*7+6</f>
        <v/>
      </c>
      <c r="E11" s="4" t="inlineStr">
        <is>
          <t>To do</t>
        </is>
      </c>
    </row>
    <row r="12">
      <c r="A12" s="10" t="inlineStr">
        <is>
          <t>Vetting</t>
        </is>
      </c>
      <c r="B12" s="4" t="n">
        <v>6</v>
      </c>
      <c r="C12" s="4" t="inlineStr">
        <is>
          <t>Order the first samples and track time</t>
        </is>
      </c>
      <c r="D12" s="11">
        <f>$B$4+(B12-1)*7+6</f>
        <v/>
      </c>
      <c r="E12" s="4" t="inlineStr">
        <is>
          <t>To do</t>
        </is>
      </c>
    </row>
    <row r="13">
      <c r="A13" s="10" t="inlineStr">
        <is>
          <t>Vetting</t>
        </is>
      </c>
      <c r="B13" s="4" t="n">
        <v>7</v>
      </c>
      <c r="C13" s="4" t="inlineStr">
        <is>
          <t>Comment on the samples point by point</t>
        </is>
      </c>
      <c r="D13" s="11">
        <f>$B$4+(B13-1)*7+6</f>
        <v/>
      </c>
      <c r="E13" s="4" t="inlineStr">
        <is>
          <t>To do</t>
        </is>
      </c>
    </row>
    <row r="14">
      <c r="A14" s="10" t="inlineStr">
        <is>
          <t>Vetting</t>
        </is>
      </c>
      <c r="B14" s="4" t="n">
        <v>8</v>
      </c>
      <c r="C14" s="4" t="inlineStr">
        <is>
          <t>Negotiate and choose the supplier</t>
        </is>
      </c>
      <c r="D14" s="11">
        <f>$B$4+(B14-1)*7+6</f>
        <v/>
      </c>
      <c r="E14" s="4" t="inlineStr">
        <is>
          <t>To do</t>
        </is>
      </c>
    </row>
    <row r="15">
      <c r="A15" s="10" t="inlineStr">
        <is>
          <t>Commitment</t>
        </is>
      </c>
      <c r="B15" s="4" t="n">
        <v>9</v>
      </c>
      <c r="C15" s="4" t="inlineStr">
        <is>
          <t>Write the purchase order, payment schedule and NDA</t>
        </is>
      </c>
      <c r="D15" s="11">
        <f>$B$4+(B15-1)*7+6</f>
        <v/>
      </c>
      <c r="E15" s="4" t="inlineStr">
        <is>
          <t>To do</t>
        </is>
      </c>
    </row>
    <row r="16">
      <c r="A16" s="10" t="inlineStr">
        <is>
          <t>Commitment</t>
        </is>
      </c>
      <c r="B16" s="4" t="n">
        <v>10</v>
      </c>
      <c r="C16" s="4" t="inlineStr">
        <is>
          <t>First payment and production start</t>
        </is>
      </c>
      <c r="D16" s="11">
        <f>$B$4+(B16-1)*7+6</f>
        <v/>
      </c>
      <c r="E16" s="4" t="inlineStr">
        <is>
          <t>To do</t>
        </is>
      </c>
    </row>
    <row r="17">
      <c r="A17" s="10" t="inlineStr">
        <is>
          <t>Commitment</t>
        </is>
      </c>
      <c r="B17" s="4" t="n">
        <v>11</v>
      </c>
      <c r="C17" s="4" t="inlineStr">
        <is>
          <t>Follow production with photos and book the inspection</t>
        </is>
      </c>
      <c r="D17" s="11">
        <f>$B$4+(B17-1)*7+6</f>
        <v/>
      </c>
      <c r="E17" s="4" t="inlineStr">
        <is>
          <t>To do</t>
        </is>
      </c>
    </row>
    <row r="18">
      <c r="A18" s="10" t="inlineStr">
        <is>
          <t>Commitment</t>
        </is>
      </c>
      <c r="B18" s="4" t="n">
        <v>12</v>
      </c>
      <c r="C18" s="4" t="inlineStr">
        <is>
          <t>Final inspection and shipping paperwork with the broker</t>
        </is>
      </c>
      <c r="D18" s="11">
        <f>$B$4+(B18-1)*7+6</f>
        <v/>
      </c>
      <c r="E18" s="4" t="inlineStr">
        <is>
          <t>To do</t>
        </is>
      </c>
    </row>
    <row r="19">
      <c r="A19" s="10" t="inlineStr">
        <is>
          <t>Commitment</t>
        </is>
      </c>
      <c r="B19" s="4" t="n">
        <v>13</v>
      </c>
      <c r="C19" s="4" t="inlineStr">
        <is>
          <t>Second payment, shipping and a review of the 13 weeks</t>
        </is>
      </c>
      <c r="D19" s="11">
        <f>$B$4+(B19-1)*7+6</f>
        <v/>
      </c>
      <c r="E19" s="4" t="inlineStr">
        <is>
          <t>To do</t>
        </is>
      </c>
    </row>
    <row r="21">
      <c r="A21" s="7" t="inlineStr">
        <is>
          <t>Progress</t>
        </is>
      </c>
      <c r="B21" s="12">
        <f>COUNTIF(E7:E19,"Done")/COUNTA(C7:C19)</f>
        <v/>
      </c>
      <c r="C21" s="7" t="n"/>
      <c r="D21" s="7" t="n"/>
      <c r="E21" s="7" t="n"/>
    </row>
  </sheetData>
  <dataValidations count="1">
    <dataValidation sqref="E7:E19" showDropDown="0" showInputMessage="0" showErrorMessage="0" allowBlank="1" type="list">
      <formula1>"To do,In progress,Done"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2026-10-27T23:26:09Z</dcterms:created>
  <dcterms:modified xmlns:dcterms="http://purl.org/dc/terms/" xmlns:xsi="http://www.w3.org/2001/XMLSchema-instance" xsi:type="dcterms:W3CDTF">2026-10-27T23:26:09Z</dcterms:modified>
</cp:coreProperties>
</file>